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405" windowWidth="18075" windowHeight="11370"/>
  </bookViews>
  <sheets>
    <sheet name="添付資料１" sheetId="1" r:id="rId1"/>
    <sheet name="添付資料１補足リスト" sheetId="2" r:id="rId2"/>
    <sheet name="添付資料１ (記入例)" sheetId="3" r:id="rId3"/>
  </sheets>
  <calcPr calcId="145621"/>
</workbook>
</file>

<file path=xl/calcChain.xml><?xml version="1.0" encoding="utf-8"?>
<calcChain xmlns="http://schemas.openxmlformats.org/spreadsheetml/2006/main">
  <c r="W23" i="3" l="1"/>
  <c r="T23" i="3"/>
  <c r="Q23" i="3"/>
  <c r="N23" i="3"/>
  <c r="K23" i="3"/>
  <c r="Z23" i="3" s="1"/>
  <c r="Z24" i="3" s="1"/>
</calcChain>
</file>

<file path=xl/sharedStrings.xml><?xml version="1.0" encoding="utf-8"?>
<sst xmlns="http://schemas.openxmlformats.org/spreadsheetml/2006/main" count="100" uniqueCount="46">
  <si>
    <t>単位：円</t>
    <rPh sb="0" eb="2">
      <t>タンイ</t>
    </rPh>
    <rPh sb="3" eb="4">
      <t>エン</t>
    </rPh>
    <phoneticPr fontId="3"/>
  </si>
  <si>
    <t>部品費</t>
    <rPh sb="0" eb="2">
      <t>ブヒン</t>
    </rPh>
    <rPh sb="2" eb="3">
      <t>ヒ</t>
    </rPh>
    <phoneticPr fontId="3"/>
  </si>
  <si>
    <t>労務費</t>
    <rPh sb="0" eb="3">
      <t>ロウムヒ</t>
    </rPh>
    <phoneticPr fontId="3"/>
  </si>
  <si>
    <t>車両費・
機器損料</t>
    <rPh sb="0" eb="2">
      <t>シャリョウ</t>
    </rPh>
    <rPh sb="2" eb="3">
      <t>ヒ</t>
    </rPh>
    <rPh sb="5" eb="7">
      <t>キキ</t>
    </rPh>
    <rPh sb="7" eb="9">
      <t>ソンリョウ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</si>
  <si>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</si>
  <si>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</si>
  <si>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</si>
  <si>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4年目</t>
    <rPh sb="1" eb="3">
      <t>ネンメ</t>
    </rPh>
    <phoneticPr fontId="2"/>
  </si>
  <si>
    <t>５年目</t>
    <rPh sb="1" eb="3">
      <t>ネンメ</t>
    </rPh>
    <phoneticPr fontId="2"/>
  </si>
  <si>
    <t>部品</t>
    <rPh sb="0" eb="2">
      <t>ブヒン</t>
    </rPh>
    <phoneticPr fontId="2"/>
  </si>
  <si>
    <t>１回/年</t>
    <rPh sb="1" eb="2">
      <t>カイ</t>
    </rPh>
    <rPh sb="3" eb="4">
      <t>ネン</t>
    </rPh>
    <phoneticPr fontId="3"/>
  </si>
  <si>
    <t>管理単位</t>
    <rPh sb="0" eb="2">
      <t>カンリ</t>
    </rPh>
    <rPh sb="2" eb="4">
      <t>タンイ</t>
    </rPh>
    <phoneticPr fontId="3"/>
  </si>
  <si>
    <t>2年ごと</t>
    <rPh sb="1" eb="2">
      <t>ネン</t>
    </rPh>
    <phoneticPr fontId="3"/>
  </si>
  <si>
    <t>ファン　　　　　ASSY</t>
    <phoneticPr fontId="2"/>
  </si>
  <si>
    <t>例</t>
    <rPh sb="0" eb="1">
      <t>レイ</t>
    </rPh>
    <phoneticPr fontId="2"/>
  </si>
  <si>
    <t>定期点検　部品交換を含まず　機能部位作動確認等</t>
    <rPh sb="0" eb="2">
      <t>テイキ</t>
    </rPh>
    <rPh sb="2" eb="4">
      <t>テンケン</t>
    </rPh>
    <rPh sb="5" eb="7">
      <t>ブヒン</t>
    </rPh>
    <rPh sb="7" eb="9">
      <t>コウカン</t>
    </rPh>
    <rPh sb="10" eb="11">
      <t>フク</t>
    </rPh>
    <rPh sb="14" eb="16">
      <t>キノウ</t>
    </rPh>
    <rPh sb="16" eb="18">
      <t>ブイ</t>
    </rPh>
    <rPh sb="18" eb="20">
      <t>サドウ</t>
    </rPh>
    <rPh sb="20" eb="22">
      <t>カクニン</t>
    </rPh>
    <rPh sb="22" eb="23">
      <t>トウ</t>
    </rPh>
    <phoneticPr fontId="2"/>
  </si>
  <si>
    <t>交換部品</t>
    <rPh sb="0" eb="2">
      <t>コウカン</t>
    </rPh>
    <rPh sb="2" eb="4">
      <t>ブヒン</t>
    </rPh>
    <phoneticPr fontId="2"/>
  </si>
  <si>
    <t>点検部品</t>
    <rPh sb="0" eb="2">
      <t>テンケン</t>
    </rPh>
    <rPh sb="2" eb="4">
      <t>ブヒン</t>
    </rPh>
    <phoneticPr fontId="2"/>
  </si>
  <si>
    <t>モーター</t>
    <phoneticPr fontId="2"/>
  </si>
  <si>
    <t>コスト
（＊１）</t>
    <phoneticPr fontId="3"/>
  </si>
  <si>
    <t>内容　（対象部品）</t>
    <rPh sb="0" eb="2">
      <t>ナイヨウ</t>
    </rPh>
    <rPh sb="4" eb="6">
      <t>タイショウ</t>
    </rPh>
    <rPh sb="6" eb="8">
      <t>ブヒン</t>
    </rPh>
    <phoneticPr fontId="2"/>
  </si>
  <si>
    <t>単価詳細（＊１）</t>
    <rPh sb="0" eb="2">
      <t>タンカ</t>
    </rPh>
    <rPh sb="2" eb="4">
      <t>ショウサイ</t>
    </rPh>
    <phoneticPr fontId="3"/>
  </si>
  <si>
    <t>補足説明（最下段：5年総額のメンテナンスコスト）</t>
    <rPh sb="0" eb="2">
      <t>ホソク</t>
    </rPh>
    <rPh sb="2" eb="4">
      <t>セツメイ</t>
    </rPh>
    <rPh sb="5" eb="7">
      <t>サイカ</t>
    </rPh>
    <rPh sb="7" eb="8">
      <t>ダン</t>
    </rPh>
    <rPh sb="10" eb="11">
      <t>ネン</t>
    </rPh>
    <rPh sb="11" eb="13">
      <t>ソウガク</t>
    </rPh>
    <phoneticPr fontId="3"/>
  </si>
  <si>
    <t>保守契約メニュ</t>
    <rPh sb="0" eb="2">
      <t>ホシュ</t>
    </rPh>
    <rPh sb="2" eb="4">
      <t>ケイヤク</t>
    </rPh>
    <phoneticPr fontId="2"/>
  </si>
  <si>
    <t>例）プランA　定期点検</t>
    <rPh sb="0" eb="1">
      <t>レイ</t>
    </rPh>
    <rPh sb="7" eb="9">
      <t>テイキ</t>
    </rPh>
    <rPh sb="9" eb="11">
      <t>テンケン</t>
    </rPh>
    <phoneticPr fontId="2"/>
  </si>
  <si>
    <t>例）プランB　安心プラン　（コールセンター受付）</t>
    <rPh sb="0" eb="1">
      <t>レイ</t>
    </rPh>
    <rPh sb="7" eb="9">
      <t>アンシン</t>
    </rPh>
    <rPh sb="21" eb="23">
      <t>ウケツケ</t>
    </rPh>
    <phoneticPr fontId="2"/>
  </si>
  <si>
    <t>単価</t>
    <rPh sb="0" eb="2">
      <t>タンカ</t>
    </rPh>
    <phoneticPr fontId="2"/>
  </si>
  <si>
    <t>契約期間</t>
    <rPh sb="0" eb="2">
      <t>ケイヤク</t>
    </rPh>
    <rPh sb="2" eb="4">
      <t>キカン</t>
    </rPh>
    <phoneticPr fontId="2"/>
  </si>
  <si>
    <t>契約単位</t>
    <rPh sb="0" eb="2">
      <t>ケイヤク</t>
    </rPh>
    <rPh sb="2" eb="4">
      <t>タンイ</t>
    </rPh>
    <phoneticPr fontId="2"/>
  </si>
  <si>
    <t>1基</t>
    <rPh sb="1" eb="2">
      <t>キ</t>
    </rPh>
    <phoneticPr fontId="2"/>
  </si>
  <si>
    <t>1年</t>
    <rPh sb="1" eb="2">
      <t>ネン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</si>
  <si>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</si>
  <si>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</si>
  <si>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5年目</t>
    <rPh sb="1" eb="3">
      <t>ネンメ</t>
    </rPh>
    <phoneticPr fontId="2"/>
  </si>
  <si>
    <t>5年間合計</t>
    <rPh sb="1" eb="3">
      <t>ネンカン</t>
    </rPh>
    <rPh sb="3" eb="5">
      <t>ゴウケイ</t>
    </rPh>
    <phoneticPr fontId="2"/>
  </si>
  <si>
    <t>例）プランC　フルサポート</t>
    <rPh sb="0" eb="1">
      <t>レイ</t>
    </rPh>
    <phoneticPr fontId="2"/>
  </si>
  <si>
    <t>備考</t>
    <rPh sb="0" eb="2">
      <t>ビコウ</t>
    </rPh>
    <phoneticPr fontId="2"/>
  </si>
  <si>
    <t>＞コールセンター、部品交換、3日以内修理込</t>
    <rPh sb="9" eb="11">
      <t>ブヒン</t>
    </rPh>
    <rPh sb="11" eb="13">
      <t>コウカン</t>
    </rPh>
    <rPh sb="15" eb="16">
      <t>ヒ</t>
    </rPh>
    <rPh sb="16" eb="18">
      <t>イナイ</t>
    </rPh>
    <rPh sb="18" eb="20">
      <t>シュウリ</t>
    </rPh>
    <rPh sb="20" eb="21">
      <t>コミ</t>
    </rPh>
    <phoneticPr fontId="2"/>
  </si>
  <si>
    <t>5年</t>
    <rPh sb="1" eb="2">
      <t>ネン</t>
    </rPh>
    <phoneticPr fontId="2"/>
  </si>
  <si>
    <t>コールセンター委託先：</t>
    <rPh sb="7" eb="10">
      <t>イタクサキ</t>
    </rPh>
    <phoneticPr fontId="2"/>
  </si>
  <si>
    <t>保守委託先：</t>
    <rPh sb="0" eb="2">
      <t>ホシュ</t>
    </rPh>
    <rPh sb="2" eb="5">
      <t>イタクサキ</t>
    </rPh>
    <phoneticPr fontId="2"/>
  </si>
  <si>
    <t>定期点検時の交換部品　①ファン交換</t>
    <rPh sb="0" eb="2">
      <t>テイキ</t>
    </rPh>
    <rPh sb="2" eb="4">
      <t>テンケン</t>
    </rPh>
    <rPh sb="4" eb="5">
      <t>ジ</t>
    </rPh>
    <rPh sb="6" eb="8">
      <t>コウカン</t>
    </rPh>
    <rPh sb="8" eb="10">
      <t>ブヒン</t>
    </rPh>
    <rPh sb="15" eb="17">
      <t>コウカン</t>
    </rPh>
    <phoneticPr fontId="2"/>
  </si>
  <si>
    <t>社名：</t>
    <rPh sb="0" eb="2">
      <t>シャメイ</t>
    </rPh>
    <phoneticPr fontId="2"/>
  </si>
  <si>
    <t>添付資料１　定期点検費用　および交換部品リスト</t>
    <rPh sb="0" eb="2">
      <t>テンプ</t>
    </rPh>
    <rPh sb="2" eb="4">
      <t>シリョウ</t>
    </rPh>
    <rPh sb="6" eb="8">
      <t>テイキ</t>
    </rPh>
    <rPh sb="8" eb="10">
      <t>テンケン</t>
    </rPh>
    <rPh sb="10" eb="12">
      <t>ヒヨウ</t>
    </rPh>
    <rPh sb="16" eb="18">
      <t>コウカン</t>
    </rPh>
    <rPh sb="18" eb="20">
      <t>ブヒン</t>
    </rPh>
    <phoneticPr fontId="2"/>
  </si>
  <si>
    <t>添付資料１．　定期点検とコールセンターが組み合わされた保守プログラムの場合　　タグ1の補足リスト</t>
    <rPh sb="0" eb="2">
      <t>テンプ</t>
    </rPh>
    <rPh sb="2" eb="4">
      <t>シリョウ</t>
    </rPh>
    <rPh sb="7" eb="9">
      <t>テイキ</t>
    </rPh>
    <rPh sb="9" eb="11">
      <t>テンケン</t>
    </rPh>
    <rPh sb="20" eb="21">
      <t>ク</t>
    </rPh>
    <rPh sb="22" eb="23">
      <t>ア</t>
    </rPh>
    <rPh sb="27" eb="29">
      <t>ホシュ</t>
    </rPh>
    <rPh sb="35" eb="37">
      <t>バアイ</t>
    </rPh>
    <rPh sb="43" eb="45">
      <t>ホソク</t>
    </rPh>
    <phoneticPr fontId="2"/>
  </si>
  <si>
    <t>金額 (税別）</t>
    <rPh sb="0" eb="2">
      <t>キンガク</t>
    </rPh>
    <rPh sb="4" eb="6">
      <t>ゼイベツ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</si>
</sst>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."/>
    <numFmt numFmtId="177" formatCode="#&quot;）&quot;"/>
    <numFmt numFmtId="178" formatCode="&quot;（&quot;#&quot;）&quot;"/>
    <numFmt numFmtId="179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8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7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4" fillId="2" borderId="7" xfId="1" applyFont="1" applyFill="1" applyBorder="1" applyAlignment="1">
      <alignment vertical="center"/>
    </xf>
    <xf numFmtId="179" fontId="4" fillId="0" borderId="7" xfId="1" applyNumberFormat="1" applyFont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38" fontId="4" fillId="5" borderId="7" xfId="1" applyFont="1" applyFill="1" applyBorder="1" applyAlignment="1">
      <alignment vertical="center"/>
    </xf>
    <xf numFmtId="179" fontId="4" fillId="5" borderId="7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vertical="top"/>
    </xf>
    <xf numFmtId="176" fontId="4" fillId="0" borderId="7" xfId="0" applyNumberFormat="1" applyFont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8" fillId="0" borderId="0" xfId="0" applyNumberFormat="1" applyFo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8" fontId="14" fillId="0" borderId="7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 wrapText="1"/>
    </xf>
    <xf numFmtId="0" fontId="16" fillId="0" borderId="0" xfId="0" applyFont="1">
      <alignment vertical="center"/>
    </xf>
    <xf numFmtId="179" fontId="4" fillId="7" borderId="7" xfId="1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vertical="center"/>
    </xf>
    <xf numFmtId="38" fontId="11" fillId="2" borderId="7" xfId="1" applyFont="1" applyFill="1" applyBorder="1" applyAlignment="1">
      <alignment vertical="center"/>
    </xf>
    <xf numFmtId="179" fontId="11" fillId="2" borderId="7" xfId="1" applyNumberFormat="1" applyFont="1" applyFill="1" applyBorder="1" applyAlignment="1">
      <alignment vertical="center"/>
    </xf>
    <xf numFmtId="6" fontId="17" fillId="4" borderId="5" xfId="0" applyNumberFormat="1" applyFont="1" applyFill="1" applyBorder="1" applyAlignment="1">
      <alignment vertical="center"/>
    </xf>
    <xf numFmtId="6" fontId="0" fillId="0" borderId="0" xfId="0" applyNumberFormat="1">
      <alignment vertical="center"/>
    </xf>
    <xf numFmtId="178" fontId="13" fillId="4" borderId="7" xfId="0" applyNumberFormat="1" applyFont="1" applyFill="1" applyBorder="1" applyAlignment="1">
      <alignment horizontal="left" vertical="center"/>
    </xf>
    <xf numFmtId="178" fontId="4" fillId="4" borderId="7" xfId="0" applyNumberFormat="1" applyFont="1" applyFill="1" applyBorder="1" applyAlignment="1">
      <alignment horizontal="center" vertical="center"/>
    </xf>
    <xf numFmtId="178" fontId="4" fillId="4" borderId="5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8" fontId="14" fillId="4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/>
    </xf>
    <xf numFmtId="177" fontId="4" fillId="6" borderId="4" xfId="0" applyNumberFormat="1" applyFont="1" applyFill="1" applyBorder="1" applyAlignment="1">
      <alignment vertical="top"/>
    </xf>
    <xf numFmtId="178" fontId="5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3" xfId="0" applyBorder="1">
      <alignment vertical="center"/>
    </xf>
    <xf numFmtId="3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3" fontId="0" fillId="0" borderId="24" xfId="0" applyNumberFormat="1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38" fontId="0" fillId="0" borderId="24" xfId="1" applyFont="1" applyBorder="1">
      <alignment vertical="center"/>
    </xf>
    <xf numFmtId="0" fontId="0" fillId="4" borderId="24" xfId="0" applyFill="1" applyBorder="1">
      <alignment vertical="center"/>
    </xf>
    <xf numFmtId="0" fontId="0" fillId="7" borderId="13" xfId="0" applyFill="1" applyBorder="1">
      <alignment vertical="center"/>
    </xf>
    <xf numFmtId="38" fontId="0" fillId="7" borderId="6" xfId="1" applyFont="1" applyFill="1" applyBorder="1">
      <alignment vertical="center"/>
    </xf>
    <xf numFmtId="38" fontId="0" fillId="0" borderId="6" xfId="1" applyFont="1" applyBorder="1">
      <alignment vertical="center"/>
    </xf>
    <xf numFmtId="0" fontId="0" fillId="4" borderId="3" xfId="0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21" fillId="0" borderId="0" xfId="3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6" fontId="6" fillId="0" borderId="8" xfId="2" applyFont="1" applyFill="1" applyBorder="1" applyAlignment="1">
      <alignment horizontal="center" vertical="center"/>
    </xf>
    <xf numFmtId="6" fontId="6" fillId="0" borderId="5" xfId="2" applyFont="1" applyFill="1" applyBorder="1" applyAlignment="1">
      <alignment horizontal="center" vertical="center"/>
    </xf>
    <xf numFmtId="6" fontId="6" fillId="3" borderId="4" xfId="2" applyFont="1" applyFill="1" applyBorder="1" applyAlignment="1">
      <alignment horizontal="center" vertical="center"/>
    </xf>
    <xf numFmtId="6" fontId="6" fillId="3" borderId="8" xfId="2" applyFont="1" applyFill="1" applyBorder="1" applyAlignment="1">
      <alignment horizontal="center" vertical="center"/>
    </xf>
    <xf numFmtId="6" fontId="6" fillId="3" borderId="5" xfId="2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3"/>
  <sheetViews>
    <sheetView tabSelected="1" zoomScale="70" zoomScaleNormal="70" workbookViewId="0">
      <selection activeCell="Z22" sqref="Z22"/>
    </sheetView>
  </sheetViews>
  <sheetFormatPr defaultRowHeight="13.5" x14ac:dyDescent="0.15"/>
  <cols>
    <col min="1" max="1" width="6.75" customWidth="1"/>
    <col min="2" max="2" width="5.25" customWidth="1"/>
    <col min="3" max="3" width="57.5" customWidth="1"/>
    <col min="4" max="5" width="10.375" customWidth="1"/>
    <col min="6" max="6" width="8.5" customWidth="1"/>
    <col min="7" max="7" width="7.875" customWidth="1"/>
    <col min="8" max="10" width="8.125" customWidth="1"/>
    <col min="11" max="25" width="7.875" customWidth="1"/>
    <col min="26" max="26" width="45.875" customWidth="1"/>
  </cols>
  <sheetData>
    <row r="2" spans="2:28" ht="16.5" customHeight="1" x14ac:dyDescent="0.15">
      <c r="B2" s="37"/>
      <c r="C2" s="41" t="s">
        <v>43</v>
      </c>
      <c r="D2" s="92" t="s">
        <v>42</v>
      </c>
      <c r="E2" s="93"/>
      <c r="F2" s="93"/>
    </row>
    <row r="3" spans="2:28" ht="15" customHeight="1" x14ac:dyDescent="0.15">
      <c r="B3" s="1"/>
      <c r="C3" s="1"/>
      <c r="D3" s="1"/>
      <c r="E3" s="1"/>
      <c r="F3" s="2"/>
      <c r="G3" s="1"/>
      <c r="H3" s="1"/>
      <c r="I3" s="15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3" t="s">
        <v>0</v>
      </c>
    </row>
    <row r="4" spans="2:28" ht="28.5" customHeight="1" x14ac:dyDescent="0.15">
      <c r="B4" s="102" t="s">
        <v>20</v>
      </c>
      <c r="C4" s="103"/>
      <c r="D4" s="111" t="s">
        <v>9</v>
      </c>
      <c r="E4" s="111"/>
      <c r="F4" s="106" t="s">
        <v>11</v>
      </c>
      <c r="G4" s="100" t="s">
        <v>19</v>
      </c>
      <c r="H4" s="107" t="s">
        <v>21</v>
      </c>
      <c r="I4" s="108"/>
      <c r="J4" s="109"/>
      <c r="K4" s="110" t="s">
        <v>4</v>
      </c>
      <c r="L4" s="110"/>
      <c r="M4" s="110"/>
      <c r="N4" s="110" t="s">
        <v>5</v>
      </c>
      <c r="O4" s="110"/>
      <c r="P4" s="110"/>
      <c r="Q4" s="110" t="s">
        <v>6</v>
      </c>
      <c r="R4" s="110"/>
      <c r="S4" s="110"/>
      <c r="T4" s="110" t="s">
        <v>7</v>
      </c>
      <c r="U4" s="110"/>
      <c r="V4" s="110"/>
      <c r="W4" s="110" t="s">
        <v>8</v>
      </c>
      <c r="X4" s="110"/>
      <c r="Y4" s="110"/>
      <c r="Z4" s="98" t="s">
        <v>22</v>
      </c>
    </row>
    <row r="5" spans="2:28" ht="40.5" x14ac:dyDescent="0.15">
      <c r="B5" s="104"/>
      <c r="C5" s="105"/>
      <c r="D5" s="26" t="s">
        <v>16</v>
      </c>
      <c r="E5" s="18" t="s">
        <v>17</v>
      </c>
      <c r="F5" s="99"/>
      <c r="G5" s="101"/>
      <c r="H5" s="59" t="s">
        <v>1</v>
      </c>
      <c r="I5" s="60" t="s">
        <v>3</v>
      </c>
      <c r="J5" s="61" t="s">
        <v>2</v>
      </c>
      <c r="K5" s="17" t="s">
        <v>1</v>
      </c>
      <c r="L5" s="16" t="s">
        <v>3</v>
      </c>
      <c r="M5" s="4" t="s">
        <v>2</v>
      </c>
      <c r="N5" s="17" t="s">
        <v>1</v>
      </c>
      <c r="O5" s="16" t="s">
        <v>3</v>
      </c>
      <c r="P5" s="4" t="s">
        <v>2</v>
      </c>
      <c r="Q5" s="17" t="s">
        <v>1</v>
      </c>
      <c r="R5" s="16" t="s">
        <v>3</v>
      </c>
      <c r="S5" s="4" t="s">
        <v>2</v>
      </c>
      <c r="T5" s="17" t="s">
        <v>1</v>
      </c>
      <c r="U5" s="16" t="s">
        <v>3</v>
      </c>
      <c r="V5" s="4" t="s">
        <v>2</v>
      </c>
      <c r="W5" s="17" t="s">
        <v>1</v>
      </c>
      <c r="X5" s="16" t="s">
        <v>3</v>
      </c>
      <c r="Y5" s="4" t="s">
        <v>2</v>
      </c>
      <c r="Z5" s="99"/>
    </row>
    <row r="6" spans="2:28" ht="45" customHeight="1" x14ac:dyDescent="0.15">
      <c r="B6" s="25">
        <v>1</v>
      </c>
      <c r="C6" s="38"/>
      <c r="D6" s="10"/>
      <c r="E6" s="21"/>
      <c r="F6" s="33"/>
      <c r="G6" s="6"/>
      <c r="H6" s="46"/>
      <c r="I6" s="6"/>
      <c r="J6" s="6"/>
      <c r="K6" s="19"/>
      <c r="L6" s="19"/>
      <c r="M6" s="19"/>
      <c r="N6" s="20"/>
      <c r="O6" s="20"/>
      <c r="P6" s="20"/>
      <c r="Q6" s="19"/>
      <c r="R6" s="19"/>
      <c r="S6" s="20"/>
      <c r="T6" s="20"/>
      <c r="U6" s="20"/>
      <c r="V6" s="20"/>
      <c r="W6" s="20"/>
      <c r="X6" s="20"/>
      <c r="Y6" s="19"/>
      <c r="Z6" s="32"/>
      <c r="AB6" s="28"/>
    </row>
    <row r="7" spans="2:28" ht="45" customHeight="1" x14ac:dyDescent="0.15">
      <c r="B7" s="25">
        <v>2</v>
      </c>
      <c r="C7" s="39"/>
      <c r="D7" s="10"/>
      <c r="E7" s="21"/>
      <c r="F7" s="5"/>
      <c r="G7" s="6"/>
      <c r="H7" s="46"/>
      <c r="I7" s="6"/>
      <c r="J7" s="6"/>
      <c r="K7" s="19"/>
      <c r="L7" s="19"/>
      <c r="M7" s="19"/>
      <c r="N7" s="20"/>
      <c r="O7" s="20"/>
      <c r="P7" s="20"/>
      <c r="Q7" s="19"/>
      <c r="R7" s="19"/>
      <c r="S7" s="19"/>
      <c r="T7" s="20"/>
      <c r="U7" s="20"/>
      <c r="V7" s="20"/>
      <c r="W7" s="19"/>
      <c r="X7" s="19"/>
      <c r="Y7" s="19"/>
      <c r="Z7" s="32"/>
      <c r="AB7" s="29"/>
    </row>
    <row r="8" spans="2:28" ht="45" customHeight="1" x14ac:dyDescent="0.15">
      <c r="B8" s="25">
        <v>3</v>
      </c>
      <c r="C8" s="39"/>
      <c r="D8" s="10"/>
      <c r="E8" s="21"/>
      <c r="F8" s="5"/>
      <c r="G8" s="6"/>
      <c r="H8" s="46"/>
      <c r="I8" s="6"/>
      <c r="J8" s="46"/>
      <c r="K8" s="19"/>
      <c r="L8" s="19"/>
      <c r="M8" s="19"/>
      <c r="N8" s="20"/>
      <c r="O8" s="20"/>
      <c r="P8" s="20"/>
      <c r="Q8" s="20"/>
      <c r="R8" s="20"/>
      <c r="S8" s="20"/>
      <c r="T8" s="20"/>
      <c r="U8" s="20"/>
      <c r="V8" s="20"/>
      <c r="W8" s="19"/>
      <c r="X8" s="19"/>
      <c r="Y8" s="19"/>
      <c r="Z8" s="32"/>
      <c r="AB8" s="28"/>
    </row>
    <row r="9" spans="2:28" ht="45" customHeight="1" x14ac:dyDescent="0.15">
      <c r="B9" s="25">
        <v>4</v>
      </c>
      <c r="C9" s="39"/>
      <c r="D9" s="10"/>
      <c r="E9" s="21"/>
      <c r="F9" s="5"/>
      <c r="G9" s="6"/>
      <c r="H9" s="46"/>
      <c r="I9" s="6"/>
      <c r="J9" s="46"/>
      <c r="K9" s="19"/>
      <c r="L9" s="19"/>
      <c r="M9" s="19"/>
      <c r="N9" s="20"/>
      <c r="O9" s="20"/>
      <c r="P9" s="20"/>
      <c r="Q9" s="19"/>
      <c r="R9" s="19"/>
      <c r="S9" s="19"/>
      <c r="T9" s="20"/>
      <c r="U9" s="20"/>
      <c r="V9" s="20"/>
      <c r="W9" s="20"/>
      <c r="X9" s="20"/>
      <c r="Y9" s="20"/>
      <c r="Z9" s="9"/>
      <c r="AB9" s="28"/>
    </row>
    <row r="10" spans="2:28" ht="45" customHeight="1" x14ac:dyDescent="0.15">
      <c r="B10" s="25">
        <v>5</v>
      </c>
      <c r="C10" s="40"/>
      <c r="D10" s="10"/>
      <c r="E10" s="21"/>
      <c r="F10" s="5"/>
      <c r="G10" s="6"/>
      <c r="H10" s="46"/>
      <c r="I10" s="46"/>
      <c r="J10" s="4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9"/>
      <c r="AB10" s="28"/>
    </row>
    <row r="11" spans="2:28" ht="45" customHeight="1" x14ac:dyDescent="0.15">
      <c r="B11" s="25">
        <v>6</v>
      </c>
      <c r="C11" s="40"/>
      <c r="D11" s="10"/>
      <c r="E11" s="21"/>
      <c r="F11" s="5"/>
      <c r="G11" s="6"/>
      <c r="H11" s="46"/>
      <c r="I11" s="46"/>
      <c r="J11" s="4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9"/>
      <c r="AB11" s="28"/>
    </row>
    <row r="12" spans="2:28" ht="45" customHeight="1" x14ac:dyDescent="0.15">
      <c r="B12" s="25">
        <v>7</v>
      </c>
      <c r="C12" s="40"/>
      <c r="D12" s="10"/>
      <c r="E12" s="21"/>
      <c r="F12" s="5"/>
      <c r="G12" s="6"/>
      <c r="H12" s="46"/>
      <c r="I12" s="46"/>
      <c r="J12" s="4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9"/>
      <c r="AB12" s="28"/>
    </row>
    <row r="13" spans="2:28" ht="45" customHeight="1" x14ac:dyDescent="0.15">
      <c r="B13" s="25">
        <v>8</v>
      </c>
      <c r="C13" s="40"/>
      <c r="D13" s="10"/>
      <c r="E13" s="21"/>
      <c r="F13" s="5"/>
      <c r="G13" s="6"/>
      <c r="H13" s="46"/>
      <c r="I13" s="46"/>
      <c r="J13" s="4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9"/>
      <c r="AB13" s="28"/>
    </row>
    <row r="14" spans="2:28" ht="45" customHeight="1" x14ac:dyDescent="0.15">
      <c r="B14" s="25">
        <v>9</v>
      </c>
      <c r="C14" s="40"/>
      <c r="D14" s="10"/>
      <c r="E14" s="21"/>
      <c r="F14" s="5"/>
      <c r="G14" s="6"/>
      <c r="H14" s="46"/>
      <c r="I14" s="46"/>
      <c r="J14" s="4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9"/>
      <c r="AB14" s="28"/>
    </row>
    <row r="15" spans="2:28" ht="45" customHeight="1" x14ac:dyDescent="0.15">
      <c r="B15" s="25">
        <v>10</v>
      </c>
      <c r="C15" s="40"/>
      <c r="D15" s="10"/>
      <c r="E15" s="21"/>
      <c r="F15" s="5"/>
      <c r="G15" s="6"/>
      <c r="H15" s="46"/>
      <c r="I15" s="46"/>
      <c r="J15" s="4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9"/>
      <c r="AB15" s="28"/>
    </row>
    <row r="16" spans="2:28" ht="45" customHeight="1" x14ac:dyDescent="0.15">
      <c r="B16" s="25">
        <v>11</v>
      </c>
      <c r="C16" s="40"/>
      <c r="D16" s="10"/>
      <c r="E16" s="21"/>
      <c r="F16" s="5"/>
      <c r="G16" s="6"/>
      <c r="H16" s="46"/>
      <c r="I16" s="46"/>
      <c r="J16" s="4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9"/>
      <c r="AB16" s="28"/>
    </row>
    <row r="17" spans="2:28" ht="45" customHeight="1" x14ac:dyDescent="0.15">
      <c r="B17" s="25">
        <v>12</v>
      </c>
      <c r="C17" s="27"/>
      <c r="D17" s="34"/>
      <c r="E17" s="35"/>
      <c r="F17" s="36"/>
      <c r="G17" s="47"/>
      <c r="H17" s="48"/>
      <c r="I17" s="46"/>
      <c r="J17" s="4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3"/>
      <c r="AB17" s="28"/>
    </row>
    <row r="18" spans="2:28" ht="45" customHeight="1" x14ac:dyDescent="0.15">
      <c r="B18" s="25">
        <v>13</v>
      </c>
      <c r="C18" s="63"/>
      <c r="D18" s="12"/>
      <c r="E18" s="22"/>
      <c r="F18" s="12"/>
      <c r="G18" s="6"/>
      <c r="H18" s="46"/>
      <c r="I18" s="46"/>
      <c r="J18" s="46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3"/>
      <c r="AB18" s="28"/>
    </row>
    <row r="19" spans="2:28" ht="45" customHeight="1" x14ac:dyDescent="0.15">
      <c r="B19" s="25">
        <v>14</v>
      </c>
      <c r="C19" s="63"/>
      <c r="D19" s="12"/>
      <c r="E19" s="22"/>
      <c r="F19" s="12"/>
      <c r="G19" s="6"/>
      <c r="H19" s="46"/>
      <c r="I19" s="46"/>
      <c r="J19" s="46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3"/>
      <c r="AB19" s="28"/>
    </row>
    <row r="20" spans="2:28" ht="45" customHeight="1" x14ac:dyDescent="0.15">
      <c r="B20" s="25">
        <v>15</v>
      </c>
      <c r="C20" s="64"/>
      <c r="D20" s="24"/>
      <c r="E20" s="23"/>
      <c r="F20" s="10"/>
      <c r="G20" s="6"/>
      <c r="H20" s="46"/>
      <c r="I20" s="46"/>
      <c r="J20" s="4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4"/>
      <c r="AB20" s="28"/>
    </row>
    <row r="21" spans="2:28" ht="45" customHeight="1" x14ac:dyDescent="0.15">
      <c r="B21" s="44"/>
      <c r="C21" s="44"/>
      <c r="D21" s="44"/>
      <c r="E21" s="44"/>
      <c r="F21" s="45"/>
      <c r="G21" s="112" t="s">
        <v>45</v>
      </c>
      <c r="H21" s="112"/>
      <c r="I21" s="112"/>
      <c r="J21" s="113"/>
      <c r="K21" s="114"/>
      <c r="L21" s="115"/>
      <c r="M21" s="116"/>
      <c r="N21" s="114"/>
      <c r="O21" s="115"/>
      <c r="P21" s="116"/>
      <c r="Q21" s="114"/>
      <c r="R21" s="115"/>
      <c r="S21" s="116"/>
      <c r="T21" s="114"/>
      <c r="U21" s="115"/>
      <c r="V21" s="116"/>
      <c r="W21" s="114"/>
      <c r="X21" s="115"/>
      <c r="Y21" s="116"/>
      <c r="Z21" s="49"/>
      <c r="AB21" s="28"/>
    </row>
    <row r="22" spans="2:28" x14ac:dyDescent="0.15">
      <c r="Z22" s="50"/>
    </row>
    <row r="23" spans="2:28" x14ac:dyDescent="0.15">
      <c r="C23" s="97"/>
    </row>
  </sheetData>
  <mergeCells count="17">
    <mergeCell ref="G21:J21"/>
    <mergeCell ref="Q21:S21"/>
    <mergeCell ref="T21:V21"/>
    <mergeCell ref="W21:Y21"/>
    <mergeCell ref="K21:M21"/>
    <mergeCell ref="N21:P21"/>
    <mergeCell ref="Z4:Z5"/>
    <mergeCell ref="G4:G5"/>
    <mergeCell ref="B4:C5"/>
    <mergeCell ref="F4:F5"/>
    <mergeCell ref="H4:J4"/>
    <mergeCell ref="K4:M4"/>
    <mergeCell ref="N4:P4"/>
    <mergeCell ref="Q4:S4"/>
    <mergeCell ref="T4:V4"/>
    <mergeCell ref="D4:E4"/>
    <mergeCell ref="W4:Y4"/>
  </mergeCells>
  <phoneticPr fontId="2"/>
  <pageMargins left="0.7" right="0.7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K23" sqref="K23:M23"/>
    </sheetView>
  </sheetViews>
  <sheetFormatPr defaultRowHeight="13.5" x14ac:dyDescent="0.15"/>
  <cols>
    <col min="1" max="1" width="4.25" customWidth="1"/>
    <col min="2" max="2" width="41.375" customWidth="1"/>
    <col min="3" max="3" width="14.75" customWidth="1"/>
    <col min="4" max="4" width="12" customWidth="1"/>
    <col min="5" max="5" width="11.5" customWidth="1"/>
    <col min="6" max="10" width="15.625" customWidth="1"/>
    <col min="11" max="11" width="20.375" customWidth="1"/>
    <col min="12" max="12" width="20.875" customWidth="1"/>
  </cols>
  <sheetData>
    <row r="1" spans="1:12" ht="14.25" x14ac:dyDescent="0.15">
      <c r="A1" s="65"/>
    </row>
    <row r="2" spans="1:12" ht="14.25" x14ac:dyDescent="0.15">
      <c r="A2" s="65"/>
      <c r="B2" s="92" t="s">
        <v>44</v>
      </c>
    </row>
    <row r="3" spans="1:12" ht="14.25" thickBot="1" x14ac:dyDescent="0.2"/>
    <row r="4" spans="1:12" ht="24.75" customHeight="1" thickBot="1" x14ac:dyDescent="0.2">
      <c r="B4" s="83" t="s">
        <v>23</v>
      </c>
      <c r="C4" s="84" t="s">
        <v>26</v>
      </c>
      <c r="D4" s="84" t="s">
        <v>27</v>
      </c>
      <c r="E4" s="84" t="s">
        <v>28</v>
      </c>
      <c r="F4" s="84" t="s">
        <v>4</v>
      </c>
      <c r="G4" s="84" t="s">
        <v>31</v>
      </c>
      <c r="H4" s="84" t="s">
        <v>32</v>
      </c>
      <c r="I4" s="84" t="s">
        <v>7</v>
      </c>
      <c r="J4" s="84" t="s">
        <v>33</v>
      </c>
      <c r="K4" s="84" t="s">
        <v>34</v>
      </c>
      <c r="L4" s="85" t="s">
        <v>36</v>
      </c>
    </row>
    <row r="5" spans="1:12" x14ac:dyDescent="0.15">
      <c r="B5" s="66"/>
      <c r="C5" s="76"/>
      <c r="D5" s="76"/>
      <c r="E5" s="76"/>
      <c r="F5" s="88"/>
      <c r="G5" s="88"/>
      <c r="H5" s="88"/>
      <c r="I5" s="88"/>
      <c r="J5" s="88"/>
      <c r="K5" s="76"/>
      <c r="L5" s="67"/>
    </row>
    <row r="6" spans="1:12" x14ac:dyDescent="0.15">
      <c r="B6" s="74" t="s">
        <v>24</v>
      </c>
      <c r="C6" s="77">
        <v>55000</v>
      </c>
      <c r="D6" s="78" t="s">
        <v>30</v>
      </c>
      <c r="E6" s="78" t="s">
        <v>29</v>
      </c>
      <c r="F6" s="89">
        <v>55000</v>
      </c>
      <c r="G6" s="89">
        <v>55000</v>
      </c>
      <c r="H6" s="89">
        <v>55000</v>
      </c>
      <c r="I6" s="89">
        <v>55000</v>
      </c>
      <c r="J6" s="89">
        <v>55000</v>
      </c>
      <c r="K6" s="90">
        <v>275000</v>
      </c>
      <c r="L6" s="75"/>
    </row>
    <row r="7" spans="1:12" x14ac:dyDescent="0.15">
      <c r="B7" s="68"/>
      <c r="C7" s="79"/>
      <c r="D7" s="79"/>
      <c r="E7" s="79"/>
      <c r="F7" s="87"/>
      <c r="G7" s="87"/>
      <c r="H7" s="87"/>
      <c r="I7" s="87"/>
      <c r="J7" s="87"/>
      <c r="K7" s="79"/>
      <c r="L7" s="69"/>
    </row>
    <row r="8" spans="1:12" x14ac:dyDescent="0.15">
      <c r="B8" s="68" t="s">
        <v>25</v>
      </c>
      <c r="C8" s="80">
        <v>110000</v>
      </c>
      <c r="D8" s="79" t="s">
        <v>38</v>
      </c>
      <c r="E8" s="79"/>
      <c r="F8" s="87"/>
      <c r="G8" s="87"/>
      <c r="H8" s="87"/>
      <c r="I8" s="87"/>
      <c r="J8" s="87"/>
      <c r="K8" s="86">
        <v>550000</v>
      </c>
      <c r="L8" s="69"/>
    </row>
    <row r="9" spans="1:12" x14ac:dyDescent="0.15">
      <c r="B9" s="72"/>
      <c r="C9" s="81"/>
      <c r="D9" s="81"/>
      <c r="E9" s="81"/>
      <c r="F9" s="91"/>
      <c r="G9" s="91"/>
      <c r="H9" s="91"/>
      <c r="I9" s="91"/>
      <c r="J9" s="91"/>
      <c r="K9" s="81"/>
      <c r="L9" s="73"/>
    </row>
    <row r="10" spans="1:12" x14ac:dyDescent="0.15">
      <c r="B10" s="68" t="s">
        <v>35</v>
      </c>
      <c r="C10" s="79"/>
      <c r="D10" s="79"/>
      <c r="E10" s="79"/>
      <c r="F10" s="87"/>
      <c r="G10" s="87"/>
      <c r="H10" s="87"/>
      <c r="I10" s="87"/>
      <c r="J10" s="87"/>
      <c r="K10" s="79"/>
      <c r="L10" s="69"/>
    </row>
    <row r="11" spans="1:12" ht="14.25" thickBot="1" x14ac:dyDescent="0.2">
      <c r="B11" s="68" t="s">
        <v>37</v>
      </c>
      <c r="C11" s="80">
        <v>200000</v>
      </c>
      <c r="D11" s="79" t="s">
        <v>38</v>
      </c>
      <c r="E11" s="79"/>
      <c r="F11" s="87"/>
      <c r="G11" s="87"/>
      <c r="H11" s="87"/>
      <c r="I11" s="87"/>
      <c r="J11" s="87"/>
      <c r="K11" s="86">
        <v>1000000</v>
      </c>
      <c r="L11" s="69"/>
    </row>
    <row r="12" spans="1:12" x14ac:dyDescent="0.15">
      <c r="B12" s="66"/>
      <c r="C12" s="76"/>
      <c r="D12" s="76"/>
      <c r="E12" s="76"/>
      <c r="F12" s="76"/>
      <c r="G12" s="76"/>
      <c r="H12" s="76"/>
      <c r="I12" s="76"/>
      <c r="J12" s="76"/>
      <c r="K12" s="76"/>
      <c r="L12" s="67"/>
    </row>
    <row r="13" spans="1:12" x14ac:dyDescent="0.15">
      <c r="B13" s="68"/>
      <c r="C13" s="79"/>
      <c r="D13" s="79"/>
      <c r="E13" s="79"/>
      <c r="F13" s="79"/>
      <c r="G13" s="79"/>
      <c r="H13" s="79"/>
      <c r="I13" s="79"/>
      <c r="J13" s="79"/>
      <c r="K13" s="79"/>
      <c r="L13" s="69"/>
    </row>
    <row r="14" spans="1:12" x14ac:dyDescent="0.15">
      <c r="B14" s="72"/>
      <c r="C14" s="81"/>
      <c r="D14" s="81"/>
      <c r="E14" s="81"/>
      <c r="F14" s="81"/>
      <c r="G14" s="81"/>
      <c r="H14" s="81"/>
      <c r="I14" s="81"/>
      <c r="J14" s="81"/>
      <c r="K14" s="81"/>
      <c r="L14" s="73"/>
    </row>
    <row r="15" spans="1:12" x14ac:dyDescent="0.15">
      <c r="B15" s="68"/>
      <c r="C15" s="79"/>
      <c r="D15" s="79"/>
      <c r="E15" s="79"/>
      <c r="F15" s="79"/>
      <c r="G15" s="79"/>
      <c r="H15" s="79"/>
      <c r="I15" s="79"/>
      <c r="J15" s="79"/>
      <c r="K15" s="79"/>
      <c r="L15" s="69"/>
    </row>
    <row r="16" spans="1:12" x14ac:dyDescent="0.15">
      <c r="B16" s="72"/>
      <c r="C16" s="81"/>
      <c r="D16" s="81"/>
      <c r="E16" s="81"/>
      <c r="F16" s="81"/>
      <c r="G16" s="81"/>
      <c r="H16" s="81"/>
      <c r="I16" s="81"/>
      <c r="J16" s="81"/>
      <c r="K16" s="81"/>
      <c r="L16" s="73"/>
    </row>
    <row r="17" spans="2:12" x14ac:dyDescent="0.15">
      <c r="B17" s="74"/>
      <c r="C17" s="78"/>
      <c r="D17" s="78"/>
      <c r="E17" s="78"/>
      <c r="F17" s="78"/>
      <c r="G17" s="78"/>
      <c r="H17" s="78"/>
      <c r="I17" s="78"/>
      <c r="J17" s="78"/>
      <c r="K17" s="78"/>
      <c r="L17" s="75"/>
    </row>
    <row r="18" spans="2:12" x14ac:dyDescent="0.15">
      <c r="B18" s="68"/>
      <c r="C18" s="79"/>
      <c r="D18" s="79"/>
      <c r="E18" s="79"/>
      <c r="F18" s="79"/>
      <c r="G18" s="79"/>
      <c r="H18" s="79"/>
      <c r="I18" s="79"/>
      <c r="J18" s="79"/>
      <c r="K18" s="79"/>
      <c r="L18" s="69"/>
    </row>
    <row r="19" spans="2:12" x14ac:dyDescent="0.15">
      <c r="B19" s="68"/>
      <c r="C19" s="79"/>
      <c r="D19" s="79"/>
      <c r="E19" s="79"/>
      <c r="F19" s="79"/>
      <c r="G19" s="79"/>
      <c r="H19" s="79"/>
      <c r="I19" s="79"/>
      <c r="J19" s="79"/>
      <c r="K19" s="79"/>
      <c r="L19" s="69"/>
    </row>
    <row r="20" spans="2:12" x14ac:dyDescent="0.15">
      <c r="B20" s="72"/>
      <c r="C20" s="81"/>
      <c r="D20" s="81"/>
      <c r="E20" s="81"/>
      <c r="F20" s="81"/>
      <c r="G20" s="81"/>
      <c r="H20" s="81"/>
      <c r="I20" s="81"/>
      <c r="J20" s="81"/>
      <c r="K20" s="81"/>
      <c r="L20" s="73"/>
    </row>
    <row r="21" spans="2:12" ht="14.25" thickBot="1" x14ac:dyDescent="0.2">
      <c r="B21" s="70"/>
      <c r="C21" s="82"/>
      <c r="D21" s="82"/>
      <c r="E21" s="82"/>
      <c r="F21" s="82"/>
      <c r="G21" s="82"/>
      <c r="H21" s="82"/>
      <c r="I21" s="82"/>
      <c r="J21" s="82"/>
      <c r="K21" s="82"/>
      <c r="L21" s="71"/>
    </row>
    <row r="23" spans="2:12" x14ac:dyDescent="0.15">
      <c r="B23" t="s">
        <v>40</v>
      </c>
    </row>
    <row r="25" spans="2:12" x14ac:dyDescent="0.15">
      <c r="B25" t="s">
        <v>39</v>
      </c>
    </row>
  </sheetData>
  <phoneticPr fontId="2"/>
  <pageMargins left="0.7" right="0.7" top="0.75" bottom="0.75" header="0.3" footer="0.3"/>
  <pageSetup paperSize="8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5"/>
  <sheetViews>
    <sheetView zoomScale="70" zoomScaleNormal="70" workbookViewId="0">
      <selection activeCell="K23" sqref="K23:M23"/>
    </sheetView>
  </sheetViews>
  <sheetFormatPr defaultRowHeight="13.5" x14ac:dyDescent="0.15"/>
  <cols>
    <col min="1" max="1" width="6.75" customWidth="1"/>
    <col min="2" max="2" width="5.25" customWidth="1"/>
    <col min="3" max="3" width="57.5" customWidth="1"/>
    <col min="4" max="5" width="10.375" customWidth="1"/>
    <col min="6" max="6" width="8.5" customWidth="1"/>
    <col min="7" max="7" width="7.875" customWidth="1"/>
    <col min="8" max="10" width="8.125" customWidth="1"/>
    <col min="11" max="25" width="7.875" customWidth="1"/>
    <col min="26" max="26" width="45.875" customWidth="1"/>
  </cols>
  <sheetData>
    <row r="2" spans="2:28" ht="16.5" customHeight="1" x14ac:dyDescent="0.15">
      <c r="B2" s="37"/>
      <c r="C2" s="41" t="s">
        <v>43</v>
      </c>
      <c r="D2" s="92" t="s">
        <v>42</v>
      </c>
      <c r="E2" s="93"/>
      <c r="F2" s="93"/>
    </row>
    <row r="3" spans="2:28" ht="15" customHeight="1" x14ac:dyDescent="0.15">
      <c r="B3" s="1"/>
      <c r="C3" s="1"/>
      <c r="D3" s="1"/>
      <c r="E3" s="1"/>
      <c r="F3" s="2"/>
      <c r="G3" s="1"/>
      <c r="H3" s="1"/>
      <c r="I3" s="15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3" t="s">
        <v>0</v>
      </c>
    </row>
    <row r="4" spans="2:28" ht="28.5" customHeight="1" x14ac:dyDescent="0.15">
      <c r="B4" s="102" t="s">
        <v>20</v>
      </c>
      <c r="C4" s="103"/>
      <c r="D4" s="111" t="s">
        <v>9</v>
      </c>
      <c r="E4" s="111"/>
      <c r="F4" s="106" t="s">
        <v>11</v>
      </c>
      <c r="G4" s="100" t="s">
        <v>19</v>
      </c>
      <c r="H4" s="107" t="s">
        <v>21</v>
      </c>
      <c r="I4" s="108"/>
      <c r="J4" s="109"/>
      <c r="K4" s="110" t="s">
        <v>4</v>
      </c>
      <c r="L4" s="110"/>
      <c r="M4" s="110"/>
      <c r="N4" s="110" t="s">
        <v>5</v>
      </c>
      <c r="O4" s="110"/>
      <c r="P4" s="110"/>
      <c r="Q4" s="110" t="s">
        <v>6</v>
      </c>
      <c r="R4" s="110"/>
      <c r="S4" s="110"/>
      <c r="T4" s="110" t="s">
        <v>7</v>
      </c>
      <c r="U4" s="110"/>
      <c r="V4" s="110"/>
      <c r="W4" s="110" t="s">
        <v>8</v>
      </c>
      <c r="X4" s="110"/>
      <c r="Y4" s="110"/>
      <c r="Z4" s="98" t="s">
        <v>22</v>
      </c>
    </row>
    <row r="5" spans="2:28" ht="40.5" x14ac:dyDescent="0.15">
      <c r="B5" s="104"/>
      <c r="C5" s="105"/>
      <c r="D5" s="26" t="s">
        <v>16</v>
      </c>
      <c r="E5" s="96" t="s">
        <v>17</v>
      </c>
      <c r="F5" s="99"/>
      <c r="G5" s="101"/>
      <c r="H5" s="94" t="s">
        <v>1</v>
      </c>
      <c r="I5" s="60" t="s">
        <v>3</v>
      </c>
      <c r="J5" s="61" t="s">
        <v>2</v>
      </c>
      <c r="K5" s="17" t="s">
        <v>1</v>
      </c>
      <c r="L5" s="16" t="s">
        <v>3</v>
      </c>
      <c r="M5" s="95" t="s">
        <v>2</v>
      </c>
      <c r="N5" s="17" t="s">
        <v>1</v>
      </c>
      <c r="O5" s="16" t="s">
        <v>3</v>
      </c>
      <c r="P5" s="95" t="s">
        <v>2</v>
      </c>
      <c r="Q5" s="17" t="s">
        <v>1</v>
      </c>
      <c r="R5" s="16" t="s">
        <v>3</v>
      </c>
      <c r="S5" s="95" t="s">
        <v>2</v>
      </c>
      <c r="T5" s="17" t="s">
        <v>1</v>
      </c>
      <c r="U5" s="16" t="s">
        <v>3</v>
      </c>
      <c r="V5" s="95" t="s">
        <v>2</v>
      </c>
      <c r="W5" s="17" t="s">
        <v>1</v>
      </c>
      <c r="X5" s="16" t="s">
        <v>3</v>
      </c>
      <c r="Y5" s="95" t="s">
        <v>2</v>
      </c>
      <c r="Z5" s="99"/>
    </row>
    <row r="6" spans="2:28" ht="45" customHeight="1" x14ac:dyDescent="0.15">
      <c r="B6" s="62" t="s">
        <v>14</v>
      </c>
      <c r="C6" s="51" t="s">
        <v>15</v>
      </c>
      <c r="D6" s="52"/>
      <c r="E6" s="53"/>
      <c r="F6" s="54" t="s">
        <v>10</v>
      </c>
      <c r="G6" s="6">
        <v>55000</v>
      </c>
      <c r="H6" s="46"/>
      <c r="I6" s="46">
        <v>5000</v>
      </c>
      <c r="J6" s="46">
        <v>50000</v>
      </c>
      <c r="K6" s="42"/>
      <c r="L6" s="42">
        <v>5000</v>
      </c>
      <c r="M6" s="42">
        <v>50000</v>
      </c>
      <c r="N6" s="42"/>
      <c r="O6" s="42">
        <v>5000</v>
      </c>
      <c r="P6" s="42">
        <v>50000</v>
      </c>
      <c r="Q6" s="42"/>
      <c r="R6" s="42">
        <v>5000</v>
      </c>
      <c r="S6" s="42">
        <v>50000</v>
      </c>
      <c r="T6" s="42"/>
      <c r="U6" s="42">
        <v>5000</v>
      </c>
      <c r="V6" s="42">
        <v>50000</v>
      </c>
      <c r="W6" s="42"/>
      <c r="X6" s="42">
        <v>5000</v>
      </c>
      <c r="Y6" s="42">
        <v>50000</v>
      </c>
      <c r="Z6" s="30"/>
      <c r="AB6" s="28"/>
    </row>
    <row r="7" spans="2:28" ht="45" customHeight="1" x14ac:dyDescent="0.15">
      <c r="B7" s="62" t="s">
        <v>14</v>
      </c>
      <c r="C7" s="55" t="s">
        <v>41</v>
      </c>
      <c r="D7" s="56" t="s">
        <v>13</v>
      </c>
      <c r="E7" s="57" t="s">
        <v>18</v>
      </c>
      <c r="F7" s="58" t="s">
        <v>12</v>
      </c>
      <c r="G7" s="6">
        <v>105000</v>
      </c>
      <c r="H7" s="46">
        <v>50000</v>
      </c>
      <c r="I7" s="46">
        <v>5000</v>
      </c>
      <c r="J7" s="46">
        <v>50000</v>
      </c>
      <c r="K7" s="8"/>
      <c r="L7" s="8"/>
      <c r="M7" s="8"/>
      <c r="N7" s="42">
        <v>50000</v>
      </c>
      <c r="O7" s="42">
        <v>5000</v>
      </c>
      <c r="P7" s="42">
        <v>50000</v>
      </c>
      <c r="Q7" s="7"/>
      <c r="R7" s="8"/>
      <c r="S7" s="8"/>
      <c r="T7" s="42">
        <v>50000</v>
      </c>
      <c r="U7" s="42">
        <v>5000</v>
      </c>
      <c r="V7" s="42">
        <v>50000</v>
      </c>
      <c r="W7" s="7"/>
      <c r="X7" s="8"/>
      <c r="Y7" s="8"/>
      <c r="Z7" s="31"/>
      <c r="AB7" s="29"/>
    </row>
    <row r="8" spans="2:28" ht="45" customHeight="1" x14ac:dyDescent="0.15">
      <c r="B8" s="25">
        <v>1</v>
      </c>
      <c r="C8" s="38"/>
      <c r="D8" s="10"/>
      <c r="E8" s="21"/>
      <c r="F8" s="33"/>
      <c r="G8" s="6"/>
      <c r="H8" s="46"/>
      <c r="I8" s="6"/>
      <c r="J8" s="6"/>
      <c r="K8" s="19"/>
      <c r="L8" s="19"/>
      <c r="M8" s="19"/>
      <c r="N8" s="20"/>
      <c r="O8" s="20"/>
      <c r="P8" s="20"/>
      <c r="Q8" s="19"/>
      <c r="R8" s="19"/>
      <c r="S8" s="20"/>
      <c r="T8" s="20"/>
      <c r="U8" s="20"/>
      <c r="V8" s="20"/>
      <c r="W8" s="20"/>
      <c r="X8" s="20"/>
      <c r="Y8" s="19"/>
      <c r="Z8" s="32"/>
      <c r="AB8" s="28"/>
    </row>
    <row r="9" spans="2:28" ht="45" customHeight="1" x14ac:dyDescent="0.15">
      <c r="B9" s="25">
        <v>2</v>
      </c>
      <c r="C9" s="39"/>
      <c r="D9" s="10"/>
      <c r="E9" s="21"/>
      <c r="F9" s="5"/>
      <c r="G9" s="6"/>
      <c r="H9" s="46"/>
      <c r="I9" s="6"/>
      <c r="J9" s="6"/>
      <c r="K9" s="19"/>
      <c r="L9" s="19"/>
      <c r="M9" s="19"/>
      <c r="N9" s="20"/>
      <c r="O9" s="20"/>
      <c r="P9" s="20"/>
      <c r="Q9" s="19"/>
      <c r="R9" s="19"/>
      <c r="S9" s="19"/>
      <c r="T9" s="20"/>
      <c r="U9" s="20"/>
      <c r="V9" s="20"/>
      <c r="W9" s="19"/>
      <c r="X9" s="19"/>
      <c r="Y9" s="19"/>
      <c r="Z9" s="32"/>
      <c r="AB9" s="29"/>
    </row>
    <row r="10" spans="2:28" ht="45" customHeight="1" x14ac:dyDescent="0.15">
      <c r="B10" s="25">
        <v>3</v>
      </c>
      <c r="C10" s="39"/>
      <c r="D10" s="10"/>
      <c r="E10" s="21"/>
      <c r="F10" s="5"/>
      <c r="G10" s="6"/>
      <c r="H10" s="46"/>
      <c r="I10" s="6"/>
      <c r="J10" s="46"/>
      <c r="K10" s="19"/>
      <c r="L10" s="19"/>
      <c r="M10" s="19"/>
      <c r="N10" s="20"/>
      <c r="O10" s="20"/>
      <c r="P10" s="20"/>
      <c r="Q10" s="20"/>
      <c r="R10" s="20"/>
      <c r="S10" s="20"/>
      <c r="T10" s="20"/>
      <c r="U10" s="20"/>
      <c r="V10" s="20"/>
      <c r="W10" s="19"/>
      <c r="X10" s="19"/>
      <c r="Y10" s="19"/>
      <c r="Z10" s="32"/>
      <c r="AB10" s="28"/>
    </row>
    <row r="11" spans="2:28" ht="45" customHeight="1" x14ac:dyDescent="0.15">
      <c r="B11" s="25">
        <v>4</v>
      </c>
      <c r="C11" s="39"/>
      <c r="D11" s="10"/>
      <c r="E11" s="21"/>
      <c r="F11" s="5"/>
      <c r="G11" s="6"/>
      <c r="H11" s="46"/>
      <c r="I11" s="6"/>
      <c r="J11" s="46"/>
      <c r="K11" s="19"/>
      <c r="L11" s="19"/>
      <c r="M11" s="19"/>
      <c r="N11" s="20"/>
      <c r="O11" s="20"/>
      <c r="P11" s="20"/>
      <c r="Q11" s="19"/>
      <c r="R11" s="19"/>
      <c r="S11" s="19"/>
      <c r="T11" s="20"/>
      <c r="U11" s="20"/>
      <c r="V11" s="20"/>
      <c r="W11" s="20"/>
      <c r="X11" s="20"/>
      <c r="Y11" s="20"/>
      <c r="Z11" s="9"/>
      <c r="AB11" s="28"/>
    </row>
    <row r="12" spans="2:28" ht="45" customHeight="1" x14ac:dyDescent="0.15">
      <c r="B12" s="25">
        <v>5</v>
      </c>
      <c r="C12" s="40"/>
      <c r="D12" s="10"/>
      <c r="E12" s="21"/>
      <c r="F12" s="5"/>
      <c r="G12" s="6"/>
      <c r="H12" s="46"/>
      <c r="I12" s="46"/>
      <c r="J12" s="4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9"/>
      <c r="AB12" s="28"/>
    </row>
    <row r="13" spans="2:28" ht="45" customHeight="1" x14ac:dyDescent="0.15">
      <c r="B13" s="25">
        <v>6</v>
      </c>
      <c r="C13" s="40"/>
      <c r="D13" s="10"/>
      <c r="E13" s="21"/>
      <c r="F13" s="5"/>
      <c r="G13" s="6"/>
      <c r="H13" s="46"/>
      <c r="I13" s="46"/>
      <c r="J13" s="4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9"/>
      <c r="AB13" s="28"/>
    </row>
    <row r="14" spans="2:28" ht="45" customHeight="1" x14ac:dyDescent="0.15">
      <c r="B14" s="25">
        <v>7</v>
      </c>
      <c r="C14" s="40"/>
      <c r="D14" s="10"/>
      <c r="E14" s="21"/>
      <c r="F14" s="5"/>
      <c r="G14" s="6"/>
      <c r="H14" s="46"/>
      <c r="I14" s="46"/>
      <c r="J14" s="4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9"/>
      <c r="AB14" s="28"/>
    </row>
    <row r="15" spans="2:28" ht="45" customHeight="1" x14ac:dyDescent="0.15">
      <c r="B15" s="25">
        <v>8</v>
      </c>
      <c r="C15" s="40"/>
      <c r="D15" s="10"/>
      <c r="E15" s="21"/>
      <c r="F15" s="5"/>
      <c r="G15" s="6"/>
      <c r="H15" s="46"/>
      <c r="I15" s="46"/>
      <c r="J15" s="4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9"/>
      <c r="AB15" s="28"/>
    </row>
    <row r="16" spans="2:28" ht="45" customHeight="1" x14ac:dyDescent="0.15">
      <c r="B16" s="25">
        <v>9</v>
      </c>
      <c r="C16" s="40"/>
      <c r="D16" s="10"/>
      <c r="E16" s="21"/>
      <c r="F16" s="5"/>
      <c r="G16" s="6"/>
      <c r="H16" s="46"/>
      <c r="I16" s="46"/>
      <c r="J16" s="4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9"/>
      <c r="AB16" s="28"/>
    </row>
    <row r="17" spans="2:28" ht="45" customHeight="1" x14ac:dyDescent="0.15">
      <c r="B17" s="25">
        <v>10</v>
      </c>
      <c r="C17" s="40"/>
      <c r="D17" s="10"/>
      <c r="E17" s="21"/>
      <c r="F17" s="5"/>
      <c r="G17" s="6"/>
      <c r="H17" s="46"/>
      <c r="I17" s="46"/>
      <c r="J17" s="4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9"/>
      <c r="AB17" s="28"/>
    </row>
    <row r="18" spans="2:28" ht="45" customHeight="1" x14ac:dyDescent="0.15">
      <c r="B18" s="25">
        <v>11</v>
      </c>
      <c r="C18" s="40"/>
      <c r="D18" s="10"/>
      <c r="E18" s="21"/>
      <c r="F18" s="5"/>
      <c r="G18" s="6"/>
      <c r="H18" s="46"/>
      <c r="I18" s="46"/>
      <c r="J18" s="4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9"/>
      <c r="AB18" s="28"/>
    </row>
    <row r="19" spans="2:28" ht="45" customHeight="1" x14ac:dyDescent="0.15">
      <c r="B19" s="25">
        <v>12</v>
      </c>
      <c r="C19" s="27"/>
      <c r="D19" s="34"/>
      <c r="E19" s="35"/>
      <c r="F19" s="36"/>
      <c r="G19" s="47"/>
      <c r="H19" s="48"/>
      <c r="I19" s="46"/>
      <c r="J19" s="4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3"/>
      <c r="AB19" s="28"/>
    </row>
    <row r="20" spans="2:28" ht="45" customHeight="1" x14ac:dyDescent="0.15">
      <c r="B20" s="25">
        <v>13</v>
      </c>
      <c r="C20" s="63"/>
      <c r="D20" s="12"/>
      <c r="E20" s="22"/>
      <c r="F20" s="12"/>
      <c r="G20" s="6"/>
      <c r="H20" s="46"/>
      <c r="I20" s="46"/>
      <c r="J20" s="4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3"/>
      <c r="AB20" s="28"/>
    </row>
    <row r="21" spans="2:28" ht="45" customHeight="1" x14ac:dyDescent="0.15">
      <c r="B21" s="25">
        <v>14</v>
      </c>
      <c r="C21" s="63"/>
      <c r="D21" s="12"/>
      <c r="E21" s="22"/>
      <c r="F21" s="12"/>
      <c r="G21" s="6"/>
      <c r="H21" s="46"/>
      <c r="I21" s="46"/>
      <c r="J21" s="46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3"/>
      <c r="AB21" s="28"/>
    </row>
    <row r="22" spans="2:28" ht="45" customHeight="1" x14ac:dyDescent="0.15">
      <c r="B22" s="25">
        <v>15</v>
      </c>
      <c r="C22" s="64"/>
      <c r="D22" s="24"/>
      <c r="E22" s="23"/>
      <c r="F22" s="10"/>
      <c r="G22" s="6"/>
      <c r="H22" s="46"/>
      <c r="I22" s="46"/>
      <c r="J22" s="4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4"/>
      <c r="AB22" s="28"/>
    </row>
    <row r="23" spans="2:28" ht="45" customHeight="1" x14ac:dyDescent="0.15">
      <c r="B23" s="44"/>
      <c r="C23" s="44"/>
      <c r="D23" s="44"/>
      <c r="E23" s="44"/>
      <c r="F23" s="45"/>
      <c r="G23" s="112" t="s">
        <v>45</v>
      </c>
      <c r="H23" s="112"/>
      <c r="I23" s="112"/>
      <c r="J23" s="113"/>
      <c r="K23" s="114">
        <f>L6+M6</f>
        <v>55000</v>
      </c>
      <c r="L23" s="115"/>
      <c r="M23" s="116"/>
      <c r="N23" s="114">
        <f>O6+P6+N7+O7+P7</f>
        <v>160000</v>
      </c>
      <c r="O23" s="115"/>
      <c r="P23" s="116"/>
      <c r="Q23" s="114">
        <f>R6+S6</f>
        <v>55000</v>
      </c>
      <c r="R23" s="115"/>
      <c r="S23" s="116"/>
      <c r="T23" s="114">
        <f>U6+V6+T7+U7+V7</f>
        <v>160000</v>
      </c>
      <c r="U23" s="115"/>
      <c r="V23" s="116"/>
      <c r="W23" s="114">
        <f>X6+Y6</f>
        <v>55000</v>
      </c>
      <c r="X23" s="115"/>
      <c r="Y23" s="116"/>
      <c r="Z23" s="49">
        <f>K23+N23+Q23+T23+W23</f>
        <v>485000</v>
      </c>
      <c r="AB23" s="28"/>
    </row>
    <row r="24" spans="2:28" x14ac:dyDescent="0.15">
      <c r="Z24" s="50">
        <f>Z23/5</f>
        <v>97000</v>
      </c>
    </row>
    <row r="25" spans="2:28" x14ac:dyDescent="0.15">
      <c r="C25" s="97"/>
    </row>
  </sheetData>
  <mergeCells count="17">
    <mergeCell ref="W23:Y23"/>
    <mergeCell ref="N4:P4"/>
    <mergeCell ref="Q4:S4"/>
    <mergeCell ref="T4:V4"/>
    <mergeCell ref="W4:Y4"/>
    <mergeCell ref="Z4:Z5"/>
    <mergeCell ref="G23:J23"/>
    <mergeCell ref="K23:M23"/>
    <mergeCell ref="N23:P23"/>
    <mergeCell ref="Q23:S23"/>
    <mergeCell ref="T23:V23"/>
    <mergeCell ref="B4:C5"/>
    <mergeCell ref="D4:E4"/>
    <mergeCell ref="F4:F5"/>
    <mergeCell ref="G4:G5"/>
    <mergeCell ref="H4:J4"/>
    <mergeCell ref="K4:M4"/>
  </mergeCells>
  <phoneticPr fontId="2"/>
  <pageMargins left="0.7" right="0.7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添付資料１</vt:lpstr>
      <vt:lpstr>添付資料１補足リスト</vt:lpstr>
      <vt:lpstr>添付資料１ (記入例)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2015-06-25T07:40:11Z</dcterms:created>
  <dcterms:modified xsi:type="dcterms:W3CDTF">2015-07-21T01:47:54Z</dcterms:modified>
</cp:coreProperties>
</file>